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M:\Org\BLW_1010_INFO\Agrarbericht 2021\Paket 6\Marktentwicklungen\"/>
    </mc:Choice>
  </mc:AlternateContent>
  <bookViews>
    <workbookView xWindow="-120" yWindow="-120" windowWidth="29040" windowHeight="15840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6" i="12329" l="1"/>
  <c r="M37" i="12329" l="1"/>
</calcChain>
</file>

<file path=xl/comments1.xml><?xml version="1.0" encoding="utf-8"?>
<comments xmlns="http://schemas.openxmlformats.org/spreadsheetml/2006/main">
  <authors>
    <author>Daniel Erdin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Daniel Erdin:</t>
        </r>
        <r>
          <rPr>
            <sz val="8"/>
            <color indexed="81"/>
            <rFont val="Tahoma"/>
            <family val="2"/>
          </rPr>
          <t xml:space="preserve">
Getreide-Versorgungsbilanz 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Daniel Erdin:</t>
        </r>
        <r>
          <rPr>
            <sz val="8"/>
            <color indexed="81"/>
            <rFont val="Tahoma"/>
            <family val="2"/>
          </rPr>
          <t xml:space="preserve">
Futterbilanz: Getreide und Nebenerzeugnisse der Müllerei in Frischsubstanz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Daniel Erdin:</t>
        </r>
        <r>
          <rPr>
            <sz val="8"/>
            <color indexed="81"/>
            <rFont val="Tahoma"/>
            <family val="2"/>
          </rPr>
          <t xml:space="preserve">
Alle folgenden Positionen stammen aus der NMB</t>
        </r>
      </text>
    </comment>
  </commentList>
</comments>
</file>

<file path=xl/sharedStrings.xml><?xml version="1.0" encoding="utf-8"?>
<sst xmlns="http://schemas.openxmlformats.org/spreadsheetml/2006/main" count="65" uniqueCount="54">
  <si>
    <r>
      <t>8</t>
    </r>
    <r>
      <rPr>
        <sz val="7"/>
        <rFont val="Calibri"/>
        <family val="2"/>
      </rPr>
      <t xml:space="preserve"> nach verwertbarer Energie, alkoholische Getränke eingeschlossen, gemäss Nahrungsmittelbilanz</t>
    </r>
    <phoneticPr fontId="20" type="noConversion"/>
  </si>
  <si>
    <r>
      <t>Brotgetreide</t>
    </r>
    <r>
      <rPr>
        <vertAlign val="superscript"/>
        <sz val="8"/>
        <rFont val="Calibri"/>
        <family val="2"/>
      </rPr>
      <t>4</t>
    </r>
    <phoneticPr fontId="20" type="noConversion"/>
  </si>
  <si>
    <r>
      <t>1</t>
    </r>
    <r>
      <rPr>
        <sz val="7"/>
        <rFont val="Calibri"/>
        <family val="2"/>
      </rPr>
      <t xml:space="preserve"> Getreidebilanz: Brot- und Futtergetreide einschliesslich Hartweizen, ohne Reis</t>
    </r>
    <phoneticPr fontId="20" type="noConversion"/>
  </si>
  <si>
    <r>
      <t>3</t>
    </r>
    <r>
      <rPr>
        <sz val="7"/>
        <rFont val="Calibri"/>
        <family val="2"/>
      </rPr>
      <t xml:space="preserve"> nach verwertbarer Energie gemäss Nahrungsmittelbilanz</t>
    </r>
    <phoneticPr fontId="20" type="noConversion"/>
  </si>
  <si>
    <r>
      <t>4</t>
    </r>
    <r>
      <rPr>
        <sz val="7"/>
        <rFont val="Calibri"/>
        <family val="2"/>
      </rPr>
      <t xml:space="preserve"> Weichweizen, Dinkel, Emmer, Einkorn und Roggen; ohne Weizenstärke</t>
    </r>
    <phoneticPr fontId="20" type="noConversion"/>
  </si>
  <si>
    <r>
      <t>5</t>
    </r>
    <r>
      <rPr>
        <sz val="7"/>
        <rFont val="Calibri"/>
        <family val="2"/>
      </rPr>
      <t xml:space="preserve"> Äpfel, Birnen, Kirschen, Zwetschgen und Pflaumen, Aprikosen und Pfirsiche</t>
    </r>
    <phoneticPr fontId="20" type="noConversion"/>
  </si>
  <si>
    <r>
      <t>6</t>
    </r>
    <r>
      <rPr>
        <sz val="7"/>
        <rFont val="Calibri"/>
        <family val="2"/>
      </rPr>
      <t xml:space="preserve"> einschliesslich Fleisch von Pferden, Ziegen, Kaninchen sowie Wildbret, Fische, Krusten- und Weichtiere</t>
    </r>
    <phoneticPr fontId="20" type="noConversion"/>
  </si>
  <si>
    <r>
      <t>7</t>
    </r>
    <r>
      <rPr>
        <sz val="7"/>
        <rFont val="Calibri"/>
        <family val="2"/>
      </rPr>
      <t xml:space="preserve"> ohne aus importierten Futtermitteln hergestellte tierische Produkte</t>
    </r>
    <phoneticPr fontId="20" type="noConversion"/>
  </si>
  <si>
    <r>
      <t>2010</t>
    </r>
    <r>
      <rPr>
        <b/>
        <vertAlign val="superscript"/>
        <sz val="8"/>
        <rFont val="Calibri"/>
        <family val="2"/>
      </rPr>
      <t>r</t>
    </r>
  </si>
  <si>
    <t>Produkt</t>
  </si>
  <si>
    <t>%</t>
  </si>
  <si>
    <t>Mengenmässiger Anteil:</t>
  </si>
  <si>
    <t>Speisekartoffeln</t>
  </si>
  <si>
    <t>Zucker</t>
  </si>
  <si>
    <t>Gemüse</t>
  </si>
  <si>
    <t>Konsummilch</t>
  </si>
  <si>
    <t>Butter</t>
  </si>
  <si>
    <t>Eier und Eikonserven</t>
  </si>
  <si>
    <t>Pflanzliche Nahrungsmittel</t>
  </si>
  <si>
    <t>Tierische Nahrungsmittel brutto</t>
  </si>
  <si>
    <t>Pflanzliche Fette, Öle</t>
  </si>
  <si>
    <t>2000/02</t>
  </si>
  <si>
    <t>2000/02-</t>
  </si>
  <si>
    <t>Kalbfleisch</t>
  </si>
  <si>
    <t>Rindfleisch</t>
  </si>
  <si>
    <t>Schweinefleisch</t>
  </si>
  <si>
    <t>Schaffleisch</t>
  </si>
  <si>
    <t>Geflügel</t>
  </si>
  <si>
    <t>Getreide (inklusive Reis)</t>
  </si>
  <si>
    <t>Quelle: Agristat</t>
  </si>
  <si>
    <r>
      <t>Futtergetreide</t>
    </r>
    <r>
      <rPr>
        <vertAlign val="superscript"/>
        <sz val="8"/>
        <rFont val="Calibri"/>
        <family val="2"/>
      </rPr>
      <t>2</t>
    </r>
  </si>
  <si>
    <r>
      <t>Getreide insgesamt</t>
    </r>
    <r>
      <rPr>
        <vertAlign val="superscript"/>
        <sz val="8"/>
        <rFont val="Calibri"/>
        <family val="2"/>
      </rPr>
      <t>1</t>
    </r>
    <phoneticPr fontId="20" type="noConversion"/>
  </si>
  <si>
    <r>
      <t>Energiemässiger Anteil gemäss Nahrungsmittelbilanz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  <phoneticPr fontId="20" type="noConversion"/>
  </si>
  <si>
    <t>Selbstversorgungsgrad</t>
    <phoneticPr fontId="20" type="noConversion"/>
  </si>
  <si>
    <t>Käse (inklusive Quark)</t>
  </si>
  <si>
    <t>Milch und Milchprodukte (inklusive Butter)</t>
  </si>
  <si>
    <r>
      <t>2</t>
    </r>
    <r>
      <rPr>
        <sz val="7"/>
        <rFont val="Calibri"/>
        <family val="2"/>
      </rPr>
      <t xml:space="preserve"> Futtermittelbilanz: inkl. Müllereiprodukte und Auswuchs von Brotgetreide, ohne Reis</t>
    </r>
  </si>
  <si>
    <r>
      <t>Kern- und Steinobst</t>
    </r>
    <r>
      <rPr>
        <vertAlign val="superscript"/>
        <sz val="8"/>
        <rFont val="Calibri"/>
        <family val="2"/>
      </rPr>
      <t>5</t>
    </r>
  </si>
  <si>
    <r>
      <t>Fleisch, Fische und Meeresfrüchte</t>
    </r>
    <r>
      <rPr>
        <b/>
        <vertAlign val="superscript"/>
        <sz val="8"/>
        <rFont val="Calibri"/>
        <family val="2"/>
      </rPr>
      <t>6</t>
    </r>
  </si>
  <si>
    <r>
      <t>Tierische Nahrungsmittel netto</t>
    </r>
    <r>
      <rPr>
        <vertAlign val="superscript"/>
        <sz val="8"/>
        <rFont val="Calibri"/>
        <family val="2"/>
      </rPr>
      <t>7</t>
    </r>
  </si>
  <si>
    <r>
      <t>Nahrungsmittel im ganzen brutto</t>
    </r>
    <r>
      <rPr>
        <b/>
        <vertAlign val="superscript"/>
        <sz val="8"/>
        <rFont val="Calibri"/>
        <family val="2"/>
      </rPr>
      <t>8</t>
    </r>
  </si>
  <si>
    <r>
      <t>Nahrungsmittel im ganzen netto</t>
    </r>
    <r>
      <rPr>
        <b/>
        <vertAlign val="superscript"/>
        <sz val="8"/>
        <rFont val="Calibri"/>
        <family val="2"/>
      </rPr>
      <t>7</t>
    </r>
  </si>
  <si>
    <r>
      <t>r</t>
    </r>
    <r>
      <rPr>
        <sz val="7"/>
        <rFont val="Calibri"/>
        <family val="2"/>
      </rPr>
      <t xml:space="preserve"> mit der Methode «Nahrungsmittelbilanz 08» revidierte Werte. Die Werte der Folgejahre werden ausschliesslich mit dieser Methode berechnet.</t>
    </r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</si>
  <si>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</si>
  <si>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</si>
  <si>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</si>
  <si>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</si>
  <si>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</si>
  <si>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</si>
  <si>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</si>
  <si>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</si>
  <si>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r>
      <t>2019</t>
    </r>
    <r>
      <rPr>
        <b/>
        <vertAlign val="superscript"/>
        <sz val="8"/>
        <rFont val="Calibri"/>
        <family val="2"/>
      </rPr>
      <t>r</t>
    </r>
  </si>
  <si>
    <t>2017/19</t>
  </si>
  <si>
    <t xml:space="preserve">  Die ganze Reihe der NMB08 ab 2007 wurde jeweils bis ins Jahr 2007 zurück revidiert.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</si>
</sst>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%"/>
    <numFmt numFmtId="165" formatCode="0.0"/>
    <numFmt numFmtId="166" formatCode="_ * #,##0_ ;_ * \-#,##0_ ;_ * &quot;-&quot;??_ ;_ @_ "/>
  </numFmts>
  <fonts count="30" x14ac:knownFonts="1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  <font>
      <sz val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2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3" applyNumberFormat="0" applyProtection="0">
      <alignment horizontal="left" vertical="top" indent="1"/>
    </xf>
    <xf numFmtId="4" fontId="6" fillId="6" borderId="3" applyNumberFormat="0" applyProtection="0">
      <alignment horizontal="right" vertical="center"/>
    </xf>
    <xf numFmtId="0" fontId="3" fillId="7" borderId="3" applyNumberFormat="0" applyProtection="0">
      <alignment horizontal="left" vertical="center" indent="1"/>
    </xf>
    <xf numFmtId="4" fontId="6" fillId="6" borderId="3" applyNumberFormat="0" applyProtection="0">
      <alignment horizontal="left" vertical="center" indent="1"/>
    </xf>
    <xf numFmtId="4" fontId="5" fillId="8" borderId="3" applyNumberFormat="0" applyProtection="0">
      <alignment vertical="center"/>
    </xf>
    <xf numFmtId="0" fontId="3" fillId="3" borderId="3" applyNumberFormat="0" applyProtection="0">
      <alignment horizontal="left" vertical="center" indent="1"/>
    </xf>
    <xf numFmtId="0" fontId="3" fillId="9" borderId="3" applyNumberFormat="0" applyProtection="0">
      <alignment horizontal="left" vertical="center" indent="1"/>
    </xf>
    <xf numFmtId="0" fontId="3" fillId="10" borderId="3" applyNumberFormat="0" applyProtection="0">
      <alignment horizontal="left" vertical="center" indent="1"/>
    </xf>
    <xf numFmtId="4" fontId="6" fillId="4" borderId="3" applyNumberFormat="0" applyProtection="0">
      <alignment horizontal="right" vertical="center"/>
    </xf>
    <xf numFmtId="4" fontId="8" fillId="11" borderId="3" applyNumberFormat="0" applyProtection="0">
      <alignment vertical="center"/>
    </xf>
    <xf numFmtId="4" fontId="5" fillId="11" borderId="3" applyNumberFormat="0" applyProtection="0">
      <alignment horizontal="left" vertical="center" indent="1"/>
    </xf>
    <xf numFmtId="0" fontId="5" fillId="11" borderId="3" applyNumberFormat="0" applyProtection="0">
      <alignment horizontal="left" vertical="top" indent="1"/>
    </xf>
    <xf numFmtId="4" fontId="6" fillId="12" borderId="3" applyNumberFormat="0" applyProtection="0">
      <alignment horizontal="right" vertical="center"/>
    </xf>
    <xf numFmtId="4" fontId="6" fillId="13" borderId="3" applyNumberFormat="0" applyProtection="0">
      <alignment horizontal="right" vertical="center"/>
    </xf>
    <xf numFmtId="4" fontId="6" fillId="14" borderId="3" applyNumberFormat="0" applyProtection="0">
      <alignment horizontal="right" vertical="center"/>
    </xf>
    <xf numFmtId="4" fontId="6" fillId="15" borderId="3" applyNumberFormat="0" applyProtection="0">
      <alignment horizontal="right" vertical="center"/>
    </xf>
    <xf numFmtId="4" fontId="6" fillId="16" borderId="3" applyNumberFormat="0" applyProtection="0">
      <alignment horizontal="right" vertical="center"/>
    </xf>
    <xf numFmtId="4" fontId="6" fillId="17" borderId="3" applyNumberFormat="0" applyProtection="0">
      <alignment horizontal="right" vertical="center"/>
    </xf>
    <xf numFmtId="4" fontId="6" fillId="18" borderId="3" applyNumberFormat="0" applyProtection="0">
      <alignment horizontal="right" vertical="center"/>
    </xf>
    <xf numFmtId="4" fontId="6" fillId="19" borderId="3" applyNumberFormat="0" applyProtection="0">
      <alignment horizontal="right" vertical="center"/>
    </xf>
    <xf numFmtId="4" fontId="6" fillId="20" borderId="3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3" applyNumberFormat="0" applyProtection="0">
      <alignment horizontal="left" vertical="top" indent="1"/>
    </xf>
    <xf numFmtId="0" fontId="3" fillId="3" borderId="3" applyNumberFormat="0" applyProtection="0">
      <alignment horizontal="left" vertical="top" indent="1"/>
    </xf>
    <xf numFmtId="0" fontId="3" fillId="9" borderId="3" applyNumberFormat="0" applyProtection="0">
      <alignment horizontal="left" vertical="top" indent="1"/>
    </xf>
    <xf numFmtId="0" fontId="3" fillId="10" borderId="3" applyNumberFormat="0" applyProtection="0">
      <alignment horizontal="left" vertical="top" indent="1"/>
    </xf>
    <xf numFmtId="4" fontId="6" fillId="21" borderId="3" applyNumberFormat="0" applyProtection="0">
      <alignment vertical="center"/>
    </xf>
    <xf numFmtId="4" fontId="10" fillId="21" borderId="3" applyNumberFormat="0" applyProtection="0">
      <alignment vertical="center"/>
    </xf>
    <xf numFmtId="4" fontId="6" fillId="21" borderId="3" applyNumberFormat="0" applyProtection="0">
      <alignment horizontal="left" vertical="center" indent="1"/>
    </xf>
    <xf numFmtId="0" fontId="6" fillId="21" borderId="3" applyNumberFormat="0" applyProtection="0">
      <alignment horizontal="left" vertical="top" indent="1"/>
    </xf>
    <xf numFmtId="4" fontId="10" fillId="4" borderId="3" applyNumberFormat="0" applyProtection="0">
      <alignment horizontal="right" vertical="center"/>
    </xf>
    <xf numFmtId="4" fontId="11" fillId="4" borderId="3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3" applyNumberFormat="0" applyProtection="0">
      <alignment horizontal="left" vertical="center" indent="1"/>
    </xf>
    <xf numFmtId="0" fontId="12" fillId="3" borderId="3" applyNumberFormat="0" applyProtection="0">
      <alignment horizontal="left" vertical="center" indent="1"/>
    </xf>
    <xf numFmtId="0" fontId="12" fillId="9" borderId="3" applyNumberFormat="0" applyProtection="0">
      <alignment horizontal="left" vertical="center" indent="1"/>
    </xf>
    <xf numFmtId="0" fontId="12" fillId="10" borderId="3" applyNumberFormat="0" applyProtection="0">
      <alignment horizontal="left" vertical="center" indent="1"/>
    </xf>
    <xf numFmtId="0" fontId="15" fillId="10" borderId="3" applyNumberFormat="0" applyProtection="0">
      <alignment horizontal="left" vertical="center" indent="1"/>
    </xf>
    <xf numFmtId="0" fontId="15" fillId="9" borderId="3" applyNumberFormat="0" applyProtection="0">
      <alignment horizontal="left" vertical="center" indent="1"/>
    </xf>
    <xf numFmtId="0" fontId="15" fillId="3" borderId="3" applyNumberFormat="0" applyProtection="0">
      <alignment horizontal="left" vertical="center" indent="1"/>
    </xf>
    <xf numFmtId="0" fontId="15" fillId="7" borderId="3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3" applyNumberFormat="0" applyProtection="0">
      <alignment horizontal="left" vertical="top" indent="1"/>
    </xf>
    <xf numFmtId="0" fontId="15" fillId="3" borderId="3" applyNumberFormat="0" applyProtection="0">
      <alignment horizontal="left" vertical="top" indent="1"/>
    </xf>
    <xf numFmtId="0" fontId="2" fillId="0" borderId="0"/>
    <xf numFmtId="43" fontId="28" fillId="0" borderId="0" applyFont="0" applyFill="0" applyBorder="0" applyAlignment="0" applyProtection="0"/>
  </cellStyleXfs>
  <cellXfs count="36">
    <xf numFmtId="0" fontId="0" fillId="0" borderId="0" xfId="0"/>
    <xf numFmtId="165" fontId="21" fillId="0" borderId="0" xfId="57" applyNumberFormat="1" applyFont="1" applyFill="1" applyBorder="1" applyAlignment="1">
      <alignment horizontal="right" vertical="center"/>
    </xf>
    <xf numFmtId="0" fontId="21" fillId="0" borderId="0" xfId="57" applyFont="1" applyFill="1" applyBorder="1" applyAlignment="1">
      <alignment horizontal="left" vertical="center"/>
    </xf>
    <xf numFmtId="1" fontId="21" fillId="0" borderId="0" xfId="57" applyNumberFormat="1" applyFont="1" applyFill="1" applyBorder="1" applyAlignment="1">
      <alignment horizontal="right" vertical="center"/>
    </xf>
    <xf numFmtId="0" fontId="21" fillId="0" borderId="0" xfId="57" applyFont="1" applyFill="1" applyBorder="1" applyAlignment="1">
      <alignment vertical="center"/>
    </xf>
    <xf numFmtId="0" fontId="21" fillId="0" borderId="0" xfId="57" applyFont="1" applyFill="1" applyBorder="1" applyAlignment="1">
      <alignment horizontal="left" vertical="center" indent="1"/>
    </xf>
    <xf numFmtId="1" fontId="21" fillId="0" borderId="0" xfId="57" applyNumberFormat="1" applyFont="1" applyFill="1" applyBorder="1" applyAlignment="1">
      <alignment vertical="center"/>
    </xf>
    <xf numFmtId="0" fontId="21" fillId="0" borderId="0" xfId="57" applyFont="1" applyFill="1" applyBorder="1" applyAlignment="1">
      <alignment horizontal="right" vertical="center"/>
    </xf>
    <xf numFmtId="0" fontId="21" fillId="23" borderId="0" xfId="57" applyFont="1" applyFill="1" applyBorder="1" applyAlignment="1">
      <alignment vertical="center"/>
    </xf>
    <xf numFmtId="1" fontId="21" fillId="23" borderId="0" xfId="57" applyNumberFormat="1" applyFont="1" applyFill="1" applyBorder="1" applyAlignment="1">
      <alignment horizontal="right" vertical="center"/>
    </xf>
    <xf numFmtId="0" fontId="21" fillId="23" borderId="0" xfId="57" applyFont="1" applyFill="1" applyBorder="1" applyAlignment="1">
      <alignment horizontal="left" vertical="center"/>
    </xf>
    <xf numFmtId="165" fontId="21" fillId="23" borderId="0" xfId="57" applyNumberFormat="1" applyFont="1" applyFill="1" applyBorder="1" applyAlignment="1">
      <alignment horizontal="right" vertical="center"/>
    </xf>
    <xf numFmtId="1" fontId="21" fillId="22" borderId="0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Border="1" applyAlignment="1">
      <alignment horizontal="right" vertical="center"/>
    </xf>
    <xf numFmtId="0" fontId="25" fillId="0" borderId="0" xfId="57" applyFont="1" applyFill="1" applyBorder="1" applyAlignment="1">
      <alignment horizontal="left" vertical="center"/>
    </xf>
    <xf numFmtId="0" fontId="23" fillId="22" borderId="0" xfId="57" applyFont="1" applyFill="1" applyBorder="1" applyAlignment="1">
      <alignment vertical="center"/>
    </xf>
    <xf numFmtId="0" fontId="23" fillId="22" borderId="5" xfId="57" applyFont="1" applyFill="1" applyBorder="1" applyAlignment="1">
      <alignment vertical="center"/>
    </xf>
    <xf numFmtId="0" fontId="26" fillId="0" borderId="0" xfId="57" applyFont="1" applyFill="1" applyBorder="1" applyAlignment="1">
      <alignment vertical="center"/>
    </xf>
    <xf numFmtId="0" fontId="23" fillId="22" borderId="0" xfId="57" applyFont="1" applyFill="1" applyBorder="1" applyAlignment="1">
      <alignment horizontal="left" vertical="center"/>
    </xf>
    <xf numFmtId="0" fontId="23" fillId="22" borderId="1" xfId="57" applyFont="1" applyFill="1" applyBorder="1" applyAlignment="1">
      <alignment vertical="center"/>
    </xf>
    <xf numFmtId="1" fontId="23" fillId="22" borderId="1" xfId="57" applyNumberFormat="1" applyFont="1" applyFill="1" applyBorder="1" applyAlignment="1">
      <alignment horizontal="right" vertical="center"/>
    </xf>
    <xf numFmtId="165" fontId="23" fillId="22" borderId="1" xfId="57" applyNumberFormat="1" applyFont="1" applyFill="1" applyBorder="1" applyAlignment="1">
      <alignment horizontal="right" vertical="center"/>
    </xf>
    <xf numFmtId="0" fontId="23" fillId="22" borderId="0" xfId="57" applyFont="1" applyFill="1" applyBorder="1" applyAlignment="1">
      <alignment horizontal="right" vertical="center"/>
    </xf>
    <xf numFmtId="3" fontId="23" fillId="22" borderId="0" xfId="57" applyNumberFormat="1" applyFont="1" applyFill="1" applyBorder="1" applyAlignment="1">
      <alignment horizontal="right" vertical="center"/>
    </xf>
    <xf numFmtId="164" fontId="23" fillId="22" borderId="0" xfId="57" applyNumberFormat="1" applyFont="1" applyFill="1" applyBorder="1" applyAlignment="1">
      <alignment horizontal="center" vertical="center"/>
    </xf>
    <xf numFmtId="0" fontId="21" fillId="22" borderId="0" xfId="57" applyFont="1" applyFill="1" applyBorder="1" applyAlignment="1">
      <alignment horizontal="right" vertical="center"/>
    </xf>
    <xf numFmtId="165" fontId="21" fillId="23" borderId="0" xfId="57" quotePrefix="1" applyNumberFormat="1" applyFont="1" applyFill="1" applyBorder="1" applyAlignment="1">
      <alignment horizontal="right" vertical="center"/>
    </xf>
    <xf numFmtId="1" fontId="23" fillId="22" borderId="0" xfId="57" applyNumberFormat="1" applyFont="1" applyFill="1" applyBorder="1" applyAlignment="1">
      <alignment horizontal="right" vertical="center"/>
    </xf>
    <xf numFmtId="0" fontId="27" fillId="0" borderId="0" xfId="57" applyFont="1" applyFill="1" applyBorder="1" applyAlignment="1">
      <alignment vertical="center"/>
    </xf>
    <xf numFmtId="166" fontId="21" fillId="0" borderId="0" xfId="58" applyNumberFormat="1" applyFont="1" applyFill="1" applyBorder="1" applyAlignment="1">
      <alignment vertical="center"/>
    </xf>
    <xf numFmtId="0" fontId="23" fillId="22" borderId="4" xfId="57" applyFont="1" applyFill="1" applyBorder="1" applyAlignment="1"/>
    <xf numFmtId="0" fontId="23" fillId="22" borderId="4" xfId="57" applyFont="1" applyFill="1" applyBorder="1" applyAlignment="1">
      <alignment horizontal="right"/>
    </xf>
    <xf numFmtId="1" fontId="29" fillId="23" borderId="0" xfId="57" applyNumberFormat="1" applyFont="1" applyFill="1" applyBorder="1" applyAlignment="1">
      <alignment horizontal="right" vertical="center"/>
    </xf>
    <xf numFmtId="3" fontId="23" fillId="22" borderId="5" xfId="57" applyNumberFormat="1" applyFont="1" applyFill="1" applyBorder="1" applyAlignment="1">
      <alignment horizontal="right" vertical="center"/>
    </xf>
    <xf numFmtId="0" fontId="23" fillId="22" borderId="5" xfId="57" applyFont="1" applyFill="1" applyBorder="1" applyAlignment="1">
      <alignment horizontal="right" vertical="center"/>
    </xf>
    <xf numFmtId="1" fontId="23" fillId="22" borderId="6" xfId="57" applyNumberFormat="1" applyFont="1" applyFill="1" applyBorder="1" applyAlignment="1">
      <alignment horizontal="right" vertical="center"/>
    </xf>
  </cellXfs>
  <cellStyles count="59">
    <cellStyle name="Komma" xfId="58" builtinId="3"/>
    <cellStyle name="Normal_Bz2002t33_haupt" xfId="1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Item 3" xfId="52"/>
    <cellStyle name="SAPBEXheaderText" xfId="7"/>
    <cellStyle name="SAPBEXheaderText 2" xfId="42"/>
    <cellStyle name="SAPBEXheaderText 3" xfId="53"/>
    <cellStyle name="SAPBEXHLevel0" xfId="11"/>
    <cellStyle name="SAPBEXHLevel0 2" xfId="44"/>
    <cellStyle name="SAPBEXHLevel0 3" xfId="51"/>
    <cellStyle name="SAPBEXHLevel0X" xfId="31"/>
    <cellStyle name="SAPBEXHLevel0X 2" xfId="55"/>
    <cellStyle name="SAPBEXHLevel1" xfId="14"/>
    <cellStyle name="SAPBEXHLevel1 2" xfId="45"/>
    <cellStyle name="SAPBEXHLevel1 3" xfId="50"/>
    <cellStyle name="SAPBEXHLevel1X" xfId="32"/>
    <cellStyle name="SAPBEXHLevel1X 2" xfId="56"/>
    <cellStyle name="SAPBEXHLevel2" xfId="15"/>
    <cellStyle name="SAPBEXHLevel2 2" xfId="46"/>
    <cellStyle name="SAPBEXHLevel2 3" xfId="49"/>
    <cellStyle name="SAPBEXHLevel2X" xfId="33"/>
    <cellStyle name="SAPBEXHLevel3" xfId="16"/>
    <cellStyle name="SAPBEXHLevel3 2" xfId="47"/>
    <cellStyle name="SAPBEXHLevel3 3" xfId="48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title 3" xfId="54"/>
    <cellStyle name="SAPBEXundefined" xfId="40"/>
    <cellStyle name="Standard" xfId="0" builtinId="0"/>
    <cellStyle name="Standard 2" xfId="2"/>
    <cellStyle name="Standard 2 2" xfId="57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160" zoomScaleNormal="160" zoomScalePageLayoutView="180" workbookViewId="0">
      <pane ySplit="4" topLeftCell="A5" activePane="bottomLeft" state="frozen"/>
      <selection pane="bottomLeft" activeCell="C49" sqref="C49"/>
    </sheetView>
  </sheetViews>
  <sheetFormatPr baseColWidth="10" defaultColWidth="11.453125" defaultRowHeight="12" customHeight="1" x14ac:dyDescent="0.25"/>
  <cols>
    <col min="1" max="1" width="19.81640625" style="4" customWidth="1"/>
    <col min="2" max="2" width="6.26953125" style="4" customWidth="1"/>
    <col min="3" max="3" width="4.81640625" style="4" customWidth="1"/>
    <col min="4" max="12" width="4.81640625" style="6" customWidth="1"/>
    <col min="13" max="13" width="6.26953125" style="6" customWidth="1"/>
    <col min="14" max="16384" width="11.453125" style="4"/>
  </cols>
  <sheetData>
    <row r="1" spans="1:13" ht="15" customHeight="1" x14ac:dyDescent="0.25">
      <c r="A1" s="14" t="s">
        <v>33</v>
      </c>
    </row>
    <row r="2" spans="1:13" ht="10" customHeight="1" x14ac:dyDescent="0.25">
      <c r="A2" s="30" t="s">
        <v>9</v>
      </c>
      <c r="B2" s="31" t="s">
        <v>21</v>
      </c>
      <c r="C2" s="31" t="s">
        <v>8</v>
      </c>
      <c r="D2" s="31" t="s">
        <v>43</v>
      </c>
      <c r="E2" s="31" t="s">
        <v>44</v>
      </c>
      <c r="F2" s="31" t="s">
        <v>45</v>
      </c>
      <c r="G2" s="31" t="s">
        <v>46</v>
      </c>
      <c r="H2" s="31" t="s">
        <v>47</v>
      </c>
      <c r="I2" s="31" t="s">
        <v>48</v>
      </c>
      <c r="J2" s="31" t="s">
        <v>49</v>
      </c>
      <c r="K2" s="31" t="s">
        <v>50</v>
      </c>
      <c r="L2" s="31" t="s">
        <v>51</v>
      </c>
      <c r="M2" s="31" t="s">
        <v>22</v>
      </c>
    </row>
    <row r="3" spans="1:13" ht="10" customHeight="1" x14ac:dyDescent="0.25">
      <c r="A3" s="1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 t="s">
        <v>52</v>
      </c>
    </row>
    <row r="4" spans="1:13" ht="10" customHeight="1" x14ac:dyDescent="0.25">
      <c r="A4" s="16"/>
      <c r="B4" s="33" t="s">
        <v>10</v>
      </c>
      <c r="C4" s="33" t="s">
        <v>10</v>
      </c>
      <c r="D4" s="33" t="s">
        <v>10</v>
      </c>
      <c r="E4" s="33" t="s">
        <v>10</v>
      </c>
      <c r="F4" s="33" t="s">
        <v>10</v>
      </c>
      <c r="G4" s="33" t="s">
        <v>10</v>
      </c>
      <c r="H4" s="33" t="s">
        <v>10</v>
      </c>
      <c r="I4" s="33" t="s">
        <v>10</v>
      </c>
      <c r="J4" s="33" t="s">
        <v>10</v>
      </c>
      <c r="K4" s="33" t="s">
        <v>10</v>
      </c>
      <c r="L4" s="33" t="s">
        <v>10</v>
      </c>
      <c r="M4" s="34" t="s">
        <v>10</v>
      </c>
    </row>
    <row r="5" spans="1:13" ht="10" customHeight="1" x14ac:dyDescent="0.25">
      <c r="A5" s="15" t="s">
        <v>11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3" ht="10" customHeight="1" x14ac:dyDescent="0.25">
      <c r="A6" s="2" t="s">
        <v>31</v>
      </c>
      <c r="B6" s="3"/>
      <c r="C6" s="3">
        <v>49</v>
      </c>
      <c r="D6" s="3">
        <v>52</v>
      </c>
      <c r="E6" s="3">
        <v>50</v>
      </c>
      <c r="F6" s="3">
        <v>46</v>
      </c>
      <c r="G6" s="3">
        <v>52</v>
      </c>
      <c r="H6" s="3">
        <v>47</v>
      </c>
      <c r="I6" s="3">
        <v>38</v>
      </c>
      <c r="J6" s="3">
        <v>51</v>
      </c>
      <c r="K6" s="3">
        <v>46</v>
      </c>
      <c r="L6" s="3">
        <v>49</v>
      </c>
      <c r="M6" s="1"/>
    </row>
    <row r="7" spans="1:13" ht="10" customHeight="1" x14ac:dyDescent="0.25">
      <c r="A7" s="10" t="s">
        <v>30</v>
      </c>
      <c r="B7" s="9"/>
      <c r="C7" s="32">
        <v>56</v>
      </c>
      <c r="D7" s="32">
        <v>56</v>
      </c>
      <c r="E7" s="9">
        <v>52</v>
      </c>
      <c r="F7" s="9">
        <v>49</v>
      </c>
      <c r="G7" s="9">
        <v>59</v>
      </c>
      <c r="H7" s="9">
        <v>53</v>
      </c>
      <c r="I7" s="9">
        <v>44</v>
      </c>
      <c r="J7" s="9">
        <v>51</v>
      </c>
      <c r="K7" s="9">
        <v>53</v>
      </c>
      <c r="L7" s="9">
        <v>54</v>
      </c>
      <c r="M7" s="11"/>
    </row>
    <row r="8" spans="1:13" ht="10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</row>
    <row r="9" spans="1:13" ht="10" customHeight="1" x14ac:dyDescent="0.25">
      <c r="A9" s="15" t="s">
        <v>32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5"/>
    </row>
    <row r="10" spans="1:13" ht="10" customHeight="1" x14ac:dyDescent="0.25">
      <c r="A10" s="2" t="s">
        <v>28</v>
      </c>
      <c r="B10" s="3"/>
      <c r="C10" s="3">
        <v>56.295469576569701</v>
      </c>
      <c r="D10" s="3">
        <v>54.911715690722197</v>
      </c>
      <c r="E10" s="3">
        <v>56.626803485740901</v>
      </c>
      <c r="F10" s="3">
        <v>58.6763772564519</v>
      </c>
      <c r="G10" s="3">
        <v>52.343956477431398</v>
      </c>
      <c r="H10" s="3">
        <v>54.124891568599402</v>
      </c>
      <c r="I10" s="3">
        <v>46.706032438690002</v>
      </c>
      <c r="J10" s="3">
        <v>58.0092220241295</v>
      </c>
      <c r="K10" s="3">
        <v>53.092934676247403</v>
      </c>
      <c r="L10" s="3">
        <v>53.954181767431898</v>
      </c>
      <c r="M10" s="1"/>
    </row>
    <row r="11" spans="1:13" ht="10" customHeight="1" x14ac:dyDescent="0.25">
      <c r="A11" s="10" t="s">
        <v>1</v>
      </c>
      <c r="B11" s="9"/>
      <c r="C11" s="9">
        <v>79.880297899378604</v>
      </c>
      <c r="D11" s="9">
        <v>82.690299038142896</v>
      </c>
      <c r="E11" s="9">
        <v>78.964767442606899</v>
      </c>
      <c r="F11" s="9">
        <v>81.762991368151305</v>
      </c>
      <c r="G11" s="9">
        <v>75.605703425066594</v>
      </c>
      <c r="H11" s="9">
        <v>76.613756207464604</v>
      </c>
      <c r="I11" s="9">
        <v>67.481564840763298</v>
      </c>
      <c r="J11" s="9">
        <v>83.441299167460699</v>
      </c>
      <c r="K11" s="9">
        <v>76.792744457905897</v>
      </c>
      <c r="L11" s="9">
        <v>79.3916828596481</v>
      </c>
      <c r="M11" s="26"/>
    </row>
    <row r="12" spans="1:13" s="5" customFormat="1" ht="10" customHeight="1" x14ac:dyDescent="0.25">
      <c r="A12" s="2" t="s">
        <v>12</v>
      </c>
      <c r="B12" s="3"/>
      <c r="C12" s="3">
        <v>88.401986633392397</v>
      </c>
      <c r="D12" s="3">
        <v>95.404086341115601</v>
      </c>
      <c r="E12" s="3">
        <v>88.602100622628498</v>
      </c>
      <c r="F12" s="3">
        <v>76.346146733945602</v>
      </c>
      <c r="G12" s="3">
        <v>95.004853315661094</v>
      </c>
      <c r="H12" s="3">
        <v>71.4749260278506</v>
      </c>
      <c r="I12" s="3">
        <v>70.241042996974997</v>
      </c>
      <c r="J12" s="3">
        <v>92.703634875842496</v>
      </c>
      <c r="K12" s="3">
        <v>87.710570594035801</v>
      </c>
      <c r="L12" s="3">
        <v>87.065363091675806</v>
      </c>
      <c r="M12" s="1"/>
    </row>
    <row r="13" spans="1:13" ht="10" customHeight="1" x14ac:dyDescent="0.25">
      <c r="A13" s="8" t="s">
        <v>13</v>
      </c>
      <c r="B13" s="9"/>
      <c r="C13" s="9">
        <v>70.168496221695406</v>
      </c>
      <c r="D13" s="9">
        <v>93.833943963963094</v>
      </c>
      <c r="E13" s="9">
        <v>81.377651454322304</v>
      </c>
      <c r="F13" s="9">
        <v>63.512273118805297</v>
      </c>
      <c r="G13" s="9">
        <v>92.830986969775907</v>
      </c>
      <c r="H13" s="9">
        <v>70.057486924655194</v>
      </c>
      <c r="I13" s="9">
        <v>62.2412745668098</v>
      </c>
      <c r="J13" s="9">
        <v>71.798050600023799</v>
      </c>
      <c r="K13" s="9">
        <v>66.796929663561599</v>
      </c>
      <c r="L13" s="9">
        <v>67.966211569100295</v>
      </c>
      <c r="M13" s="11"/>
    </row>
    <row r="14" spans="1:13" ht="10" customHeight="1" x14ac:dyDescent="0.25">
      <c r="A14" s="2" t="s">
        <v>20</v>
      </c>
      <c r="B14" s="3"/>
      <c r="C14" s="3">
        <v>20.054555288962</v>
      </c>
      <c r="D14" s="3">
        <v>20.8313972460207</v>
      </c>
      <c r="E14" s="3">
        <v>21.281113382618798</v>
      </c>
      <c r="F14" s="3">
        <v>20.713923555979701</v>
      </c>
      <c r="G14" s="3">
        <v>25.839610778289501</v>
      </c>
      <c r="H14" s="3">
        <v>25.1961553947976</v>
      </c>
      <c r="I14" s="3">
        <v>21.093794563644199</v>
      </c>
      <c r="J14" s="3">
        <v>23.028221585621701</v>
      </c>
      <c r="K14" s="3">
        <v>22.508426263057999</v>
      </c>
      <c r="L14" s="3">
        <v>20.870633972391399</v>
      </c>
      <c r="M14" s="1"/>
    </row>
    <row r="15" spans="1:13" ht="10" customHeight="1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/>
    </row>
    <row r="16" spans="1:13" ht="10" customHeight="1" x14ac:dyDescent="0.25">
      <c r="A16" s="10" t="s">
        <v>37</v>
      </c>
      <c r="B16" s="9"/>
      <c r="C16" s="9">
        <v>68.339941366080296</v>
      </c>
      <c r="D16" s="9">
        <v>111.04560771922699</v>
      </c>
      <c r="E16" s="9">
        <v>69.889159923035095</v>
      </c>
      <c r="F16" s="9">
        <v>68.891786921169199</v>
      </c>
      <c r="G16" s="9">
        <v>83.453253815572296</v>
      </c>
      <c r="H16" s="9">
        <v>77.653396092178397</v>
      </c>
      <c r="I16" s="9">
        <v>78.598126243610693</v>
      </c>
      <c r="J16" s="9">
        <v>51.878433841893298</v>
      </c>
      <c r="K16" s="9">
        <v>116.454967335921</v>
      </c>
      <c r="L16" s="9">
        <v>71.021125586103906</v>
      </c>
      <c r="M16" s="11"/>
    </row>
    <row r="17" spans="1:13" ht="10" customHeight="1" x14ac:dyDescent="0.25">
      <c r="A17" s="2" t="s">
        <v>14</v>
      </c>
      <c r="B17" s="3"/>
      <c r="C17" s="3">
        <v>47.215839703590298</v>
      </c>
      <c r="D17" s="3">
        <v>54.082402914594603</v>
      </c>
      <c r="E17" s="3">
        <v>50.155788049427997</v>
      </c>
      <c r="F17" s="3">
        <v>48.042803062077297</v>
      </c>
      <c r="G17" s="3">
        <v>51.579951765646904</v>
      </c>
      <c r="H17" s="3">
        <v>49.203682345248303</v>
      </c>
      <c r="I17" s="3">
        <v>49.593615860360998</v>
      </c>
      <c r="J17" s="3">
        <v>53.915732070932599</v>
      </c>
      <c r="K17" s="3">
        <v>50.297053245151503</v>
      </c>
      <c r="L17" s="3">
        <v>49.344614014168002</v>
      </c>
      <c r="M17" s="1"/>
    </row>
    <row r="18" spans="1:13" ht="10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</row>
    <row r="19" spans="1:13" ht="10" customHeight="1" x14ac:dyDescent="0.25">
      <c r="A19" s="10" t="s">
        <v>15</v>
      </c>
      <c r="B19" s="9"/>
      <c r="C19" s="9">
        <v>95.2011933292371</v>
      </c>
      <c r="D19" s="9">
        <v>94.628946905002195</v>
      </c>
      <c r="E19" s="9">
        <v>95.434293288174302</v>
      </c>
      <c r="F19" s="9">
        <v>95.765796578388006</v>
      </c>
      <c r="G19" s="9">
        <v>95.701506504465698</v>
      </c>
      <c r="H19" s="9">
        <v>95.498787964789599</v>
      </c>
      <c r="I19" s="9">
        <v>95.0879216809425</v>
      </c>
      <c r="J19" s="9">
        <v>94.826631210025695</v>
      </c>
      <c r="K19" s="9">
        <v>95.063765432474099</v>
      </c>
      <c r="L19" s="9">
        <v>95.071438852297604</v>
      </c>
      <c r="M19" s="9"/>
    </row>
    <row r="20" spans="1:13" ht="10" customHeight="1" x14ac:dyDescent="0.25">
      <c r="A20" s="2" t="s">
        <v>16</v>
      </c>
      <c r="B20" s="3"/>
      <c r="C20" s="3">
        <v>113.005611759912</v>
      </c>
      <c r="D20" s="3">
        <v>110.726621449712</v>
      </c>
      <c r="E20" s="3">
        <v>114.449319809542</v>
      </c>
      <c r="F20" s="3">
        <v>101.355100265839</v>
      </c>
      <c r="G20" s="3">
        <v>108.71424106507401</v>
      </c>
      <c r="H20" s="3">
        <v>107.39958656230399</v>
      </c>
      <c r="I20" s="3">
        <v>107.591114244842</v>
      </c>
      <c r="J20" s="3">
        <v>99.855592007000595</v>
      </c>
      <c r="K20" s="3">
        <v>101.14927746849099</v>
      </c>
      <c r="L20" s="3">
        <v>93.798592826215199</v>
      </c>
      <c r="M20" s="1"/>
    </row>
    <row r="21" spans="1:13" ht="10" customHeight="1" x14ac:dyDescent="0.25">
      <c r="A21" s="10" t="s">
        <v>34</v>
      </c>
      <c r="B21" s="9"/>
      <c r="C21" s="9">
        <v>114.77302138971</v>
      </c>
      <c r="D21" s="9">
        <v>115.704003460419</v>
      </c>
      <c r="E21" s="9">
        <v>117.62008213140901</v>
      </c>
      <c r="F21" s="9">
        <v>115.943585828742</v>
      </c>
      <c r="G21" s="9">
        <v>116.351422395564</v>
      </c>
      <c r="H21" s="9">
        <v>115.875619280599</v>
      </c>
      <c r="I21" s="9">
        <v>112.396269202817</v>
      </c>
      <c r="J21" s="9">
        <v>114.05453374189</v>
      </c>
      <c r="K21" s="9">
        <v>114.820736739317</v>
      </c>
      <c r="L21" s="9">
        <v>113.44383276978699</v>
      </c>
      <c r="M21" s="11"/>
    </row>
    <row r="22" spans="1:13" ht="10" customHeight="1" x14ac:dyDescent="0.25">
      <c r="A22" s="18" t="s">
        <v>35</v>
      </c>
      <c r="B22" s="27"/>
      <c r="C22" s="27">
        <v>117.73679946930601</v>
      </c>
      <c r="D22" s="27">
        <v>116.509306199194</v>
      </c>
      <c r="E22" s="27">
        <v>116.743759088736</v>
      </c>
      <c r="F22" s="27">
        <v>111.75511145457899</v>
      </c>
      <c r="G22" s="27">
        <v>115.360883174631</v>
      </c>
      <c r="H22" s="27">
        <v>114.03051090633301</v>
      </c>
      <c r="I22" s="27">
        <v>114.071290638192</v>
      </c>
      <c r="J22" s="27">
        <v>112.841280025274</v>
      </c>
      <c r="K22" s="27">
        <v>114.474971248914</v>
      </c>
      <c r="L22" s="27">
        <v>111.870482307228</v>
      </c>
      <c r="M22" s="13"/>
    </row>
    <row r="23" spans="1:13" ht="10" customHeight="1" x14ac:dyDescent="0.25">
      <c r="A23" s="2"/>
      <c r="B23" s="1"/>
      <c r="C23" s="1"/>
      <c r="D23" s="1"/>
      <c r="E23" s="1"/>
      <c r="F23" s="3"/>
      <c r="G23" s="3"/>
      <c r="H23" s="3"/>
      <c r="I23" s="3"/>
      <c r="J23" s="3"/>
      <c r="K23" s="3"/>
      <c r="L23" s="3"/>
      <c r="M23" s="1"/>
    </row>
    <row r="24" spans="1:13" ht="10" customHeight="1" x14ac:dyDescent="0.25">
      <c r="A24" s="10" t="s">
        <v>23</v>
      </c>
      <c r="B24" s="9"/>
      <c r="C24" s="9">
        <v>97.288594811713196</v>
      </c>
      <c r="D24" s="9">
        <v>97.578556668895303</v>
      </c>
      <c r="E24" s="9">
        <v>97.795857198667306</v>
      </c>
      <c r="F24" s="9">
        <v>97.679907240069696</v>
      </c>
      <c r="G24" s="9">
        <v>97.7706650124059</v>
      </c>
      <c r="H24" s="9">
        <v>97.573034191023396</v>
      </c>
      <c r="I24" s="9">
        <v>97.234585664140894</v>
      </c>
      <c r="J24" s="9">
        <v>96.830600204629107</v>
      </c>
      <c r="K24" s="9">
        <v>97.2331446380214</v>
      </c>
      <c r="L24" s="9">
        <v>97.562594519305904</v>
      </c>
      <c r="M24" s="11"/>
    </row>
    <row r="25" spans="1:13" ht="10" customHeight="1" x14ac:dyDescent="0.25">
      <c r="A25" s="2" t="s">
        <v>24</v>
      </c>
      <c r="B25" s="3"/>
      <c r="C25" s="3">
        <v>87.553343387449303</v>
      </c>
      <c r="D25" s="3">
        <v>88.071510336409105</v>
      </c>
      <c r="E25" s="3">
        <v>90.065743359116496</v>
      </c>
      <c r="F25" s="3">
        <v>84.631675016279004</v>
      </c>
      <c r="G25" s="3">
        <v>85.9657669763629</v>
      </c>
      <c r="H25" s="3">
        <v>85.853838930326503</v>
      </c>
      <c r="I25" s="3">
        <v>87.566255653274297</v>
      </c>
      <c r="J25" s="3">
        <v>85.979223448104506</v>
      </c>
      <c r="K25" s="3">
        <v>89.0414043314465</v>
      </c>
      <c r="L25" s="3">
        <v>86.767594163398797</v>
      </c>
      <c r="M25" s="1"/>
    </row>
    <row r="26" spans="1:13" ht="10" customHeight="1" x14ac:dyDescent="0.25">
      <c r="A26" s="10" t="s">
        <v>25</v>
      </c>
      <c r="B26" s="9"/>
      <c r="C26" s="9">
        <v>93.777797224973497</v>
      </c>
      <c r="D26" s="9">
        <v>94.118796895716002</v>
      </c>
      <c r="E26" s="9">
        <v>95.557737418576195</v>
      </c>
      <c r="F26" s="9">
        <v>92.889891397664996</v>
      </c>
      <c r="G26" s="9">
        <v>94.691161271937901</v>
      </c>
      <c r="H26" s="9">
        <v>95.707216062227701</v>
      </c>
      <c r="I26" s="9">
        <v>95.358965147313896</v>
      </c>
      <c r="J26" s="9">
        <v>95.044393623180497</v>
      </c>
      <c r="K26" s="9">
        <v>94.267918867660597</v>
      </c>
      <c r="L26" s="9">
        <v>92.367811853992606</v>
      </c>
      <c r="M26" s="11"/>
    </row>
    <row r="27" spans="1:13" ht="10" customHeight="1" x14ac:dyDescent="0.25">
      <c r="A27" s="4" t="s">
        <v>26</v>
      </c>
      <c r="B27" s="3"/>
      <c r="C27" s="3">
        <v>48.1282664926024</v>
      </c>
      <c r="D27" s="3">
        <v>46.721644000260703</v>
      </c>
      <c r="E27" s="3">
        <v>45.087793255851103</v>
      </c>
      <c r="F27" s="3">
        <v>44.040323372221799</v>
      </c>
      <c r="G27" s="3">
        <v>43.454623671817799</v>
      </c>
      <c r="H27" s="3">
        <v>40.480686095110201</v>
      </c>
      <c r="I27" s="3">
        <v>42.386898977742497</v>
      </c>
      <c r="J27" s="3">
        <v>43.535651198012097</v>
      </c>
      <c r="K27" s="3">
        <v>48.144350336484798</v>
      </c>
      <c r="L27" s="3">
        <v>50.804945065216202</v>
      </c>
      <c r="M27" s="1"/>
    </row>
    <row r="28" spans="1:13" ht="10" customHeight="1" x14ac:dyDescent="0.25">
      <c r="A28" s="8" t="s">
        <v>27</v>
      </c>
      <c r="B28" s="9"/>
      <c r="C28" s="9">
        <v>48.103292051628401</v>
      </c>
      <c r="D28" s="9">
        <v>48.5489694228554</v>
      </c>
      <c r="E28" s="9">
        <v>49.455757743702101</v>
      </c>
      <c r="F28" s="9">
        <v>51.401222799073899</v>
      </c>
      <c r="G28" s="9">
        <v>52.4752613593296</v>
      </c>
      <c r="H28" s="9">
        <v>52.968455930020198</v>
      </c>
      <c r="I28" s="9">
        <v>55.227282760334099</v>
      </c>
      <c r="J28" s="9">
        <v>57.278555198936701</v>
      </c>
      <c r="K28" s="9">
        <v>58.029295923233498</v>
      </c>
      <c r="L28" s="9">
        <v>58.356572167177703</v>
      </c>
      <c r="M28" s="11"/>
    </row>
    <row r="29" spans="1:13" ht="10" customHeight="1" x14ac:dyDescent="0.25">
      <c r="A29" s="15" t="s">
        <v>38</v>
      </c>
      <c r="B29" s="27"/>
      <c r="C29" s="27">
        <v>79.125937157562603</v>
      </c>
      <c r="D29" s="27">
        <v>79.2336817572819</v>
      </c>
      <c r="E29" s="27">
        <v>79.834404295620601</v>
      </c>
      <c r="F29" s="27">
        <v>77.3022010809199</v>
      </c>
      <c r="G29" s="27">
        <v>78.829728773126106</v>
      </c>
      <c r="H29" s="27">
        <v>78.962496707502098</v>
      </c>
      <c r="I29" s="27">
        <v>79.163305584127201</v>
      </c>
      <c r="J29" s="27">
        <v>79.298176605102</v>
      </c>
      <c r="K29" s="27">
        <v>79.234682495136099</v>
      </c>
      <c r="L29" s="27">
        <v>77.839117449526398</v>
      </c>
      <c r="M29" s="13"/>
    </row>
    <row r="30" spans="1:13" ht="10" customHeight="1" x14ac:dyDescent="0.25">
      <c r="B30" s="1"/>
      <c r="C30" s="1"/>
      <c r="D30" s="1"/>
      <c r="E30" s="1"/>
      <c r="F30" s="3"/>
      <c r="G30" s="3"/>
      <c r="H30" s="3"/>
      <c r="I30" s="3"/>
      <c r="J30" s="3"/>
      <c r="K30" s="3"/>
      <c r="L30" s="3"/>
      <c r="M30" s="1"/>
    </row>
    <row r="31" spans="1:13" ht="10" customHeight="1" x14ac:dyDescent="0.25">
      <c r="A31" s="8" t="s">
        <v>17</v>
      </c>
      <c r="B31" s="9"/>
      <c r="C31" s="9">
        <v>46.854131277523003</v>
      </c>
      <c r="D31" s="9">
        <v>49.142065185068098</v>
      </c>
      <c r="E31" s="9">
        <v>49.220037677141903</v>
      </c>
      <c r="F31" s="9">
        <v>50.058116071758597</v>
      </c>
      <c r="G31" s="9">
        <v>51.527698558687</v>
      </c>
      <c r="H31" s="9">
        <v>53.5610921518903</v>
      </c>
      <c r="I31" s="9">
        <v>53.978712323755502</v>
      </c>
      <c r="J31" s="9">
        <v>55.010666233539702</v>
      </c>
      <c r="K31" s="9">
        <v>56.156180189836597</v>
      </c>
      <c r="L31" s="9">
        <v>56.128723263985101</v>
      </c>
      <c r="M31" s="11"/>
    </row>
    <row r="32" spans="1:13" ht="10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"/>
    </row>
    <row r="33" spans="1:13" ht="10" customHeight="1" x14ac:dyDescent="0.25">
      <c r="A33" s="8" t="s">
        <v>18</v>
      </c>
      <c r="B33" s="9"/>
      <c r="C33" s="9">
        <v>41.544624230765798</v>
      </c>
      <c r="D33" s="9">
        <v>47.197977123271102</v>
      </c>
      <c r="E33" s="9">
        <v>44.658185181611003</v>
      </c>
      <c r="F33" s="9">
        <v>40.761473318598497</v>
      </c>
      <c r="G33" s="9">
        <v>46.367817736122497</v>
      </c>
      <c r="H33" s="9">
        <v>41.608546914806297</v>
      </c>
      <c r="I33" s="9">
        <v>36.891766502040397</v>
      </c>
      <c r="J33" s="9">
        <v>42.536282290325303</v>
      </c>
      <c r="K33" s="9">
        <v>40.207072736799802</v>
      </c>
      <c r="L33" s="9">
        <v>39.808702586544101</v>
      </c>
      <c r="M33" s="11"/>
    </row>
    <row r="34" spans="1:13" ht="10" customHeight="1" x14ac:dyDescent="0.25">
      <c r="A34" s="4" t="s">
        <v>19</v>
      </c>
      <c r="B34" s="3"/>
      <c r="C34" s="3">
        <v>100.788497381542</v>
      </c>
      <c r="D34" s="3">
        <v>100.361764765769</v>
      </c>
      <c r="E34" s="3">
        <v>100.781473553358</v>
      </c>
      <c r="F34" s="3">
        <v>96.890664251768698</v>
      </c>
      <c r="G34" s="3">
        <v>99.723261755410405</v>
      </c>
      <c r="H34" s="3">
        <v>99.099997884080196</v>
      </c>
      <c r="I34" s="3">
        <v>99.7877656760798</v>
      </c>
      <c r="J34" s="3">
        <v>98.6838623726252</v>
      </c>
      <c r="K34" s="3">
        <v>99.823123673591098</v>
      </c>
      <c r="L34" s="3">
        <v>97.3609159001915</v>
      </c>
      <c r="M34" s="1"/>
    </row>
    <row r="35" spans="1:13" ht="10" customHeight="1" x14ac:dyDescent="0.25">
      <c r="A35" s="8" t="s">
        <v>39</v>
      </c>
      <c r="B35" s="9"/>
      <c r="C35" s="9">
        <v>78.929689842741553</v>
      </c>
      <c r="D35" s="9">
        <v>78.923060771000209</v>
      </c>
      <c r="E35" s="9">
        <v>79.018399499414755</v>
      </c>
      <c r="F35" s="9">
        <v>73.76047024587146</v>
      </c>
      <c r="G35" s="9">
        <v>77.402997860236582</v>
      </c>
      <c r="H35" s="9">
        <v>75.64701069764746</v>
      </c>
      <c r="I35" s="9">
        <v>74.352791919436953</v>
      </c>
      <c r="J35" s="9">
        <v>75.427642326135768</v>
      </c>
      <c r="K35" s="9">
        <v>75.206819152988416</v>
      </c>
      <c r="L35" s="9">
        <v>74.158458482418766</v>
      </c>
      <c r="M35" s="11"/>
    </row>
    <row r="36" spans="1:13" ht="10" customHeight="1" x14ac:dyDescent="0.25">
      <c r="A36" s="19" t="s">
        <v>40</v>
      </c>
      <c r="B36" s="20">
        <v>61.733333333333327</v>
      </c>
      <c r="C36" s="20">
        <v>59.6291109063812</v>
      </c>
      <c r="D36" s="20">
        <v>63.268200886826499</v>
      </c>
      <c r="E36" s="20">
        <v>61.973790229500203</v>
      </c>
      <c r="F36" s="20">
        <v>57.8044695356676</v>
      </c>
      <c r="G36" s="20">
        <v>62.6763719876704</v>
      </c>
      <c r="H36" s="35">
        <v>58.957045478656902</v>
      </c>
      <c r="I36" s="35">
        <v>55.863963846897803</v>
      </c>
      <c r="J36" s="35">
        <v>59.0630529717344</v>
      </c>
      <c r="K36" s="35">
        <v>58.102522644698396</v>
      </c>
      <c r="L36" s="35">
        <v>56.882632096101702</v>
      </c>
      <c r="M36" s="21">
        <f>AVERAGE(J36:L36)/B36*100-100</f>
        <v>-6.0214861163420608</v>
      </c>
    </row>
    <row r="37" spans="1:13" ht="10" customHeight="1" x14ac:dyDescent="0.25">
      <c r="A37" s="19" t="s">
        <v>41</v>
      </c>
      <c r="B37" s="20">
        <v>56.359276494258971</v>
      </c>
      <c r="C37" s="20">
        <v>52.95660128375377</v>
      </c>
      <c r="D37" s="20">
        <v>56.78776023964506</v>
      </c>
      <c r="E37" s="20">
        <v>55.259272853933354</v>
      </c>
      <c r="F37" s="20">
        <v>50.781246816994511</v>
      </c>
      <c r="G37" s="20">
        <v>55.85398972970026</v>
      </c>
      <c r="H37" s="35">
        <v>51.879921703518818</v>
      </c>
      <c r="I37" s="35">
        <v>48.191658010130425</v>
      </c>
      <c r="J37" s="35">
        <v>52.217696233984526</v>
      </c>
      <c r="K37" s="35">
        <v>50.713240101762302</v>
      </c>
      <c r="L37" s="35">
        <v>49.999193569757111</v>
      </c>
      <c r="M37" s="21">
        <f>AVERAGE(J37:L37)/B37*100-100</f>
        <v>-9.5504535554248378</v>
      </c>
    </row>
    <row r="38" spans="1:13" ht="10" customHeight="1" x14ac:dyDescent="0.25">
      <c r="A38" s="17"/>
      <c r="B38" s="7"/>
      <c r="C38" s="7"/>
    </row>
    <row r="39" spans="1:13" ht="10" customHeight="1" x14ac:dyDescent="0.25">
      <c r="A39" s="28" t="s">
        <v>2</v>
      </c>
    </row>
    <row r="40" spans="1:13" ht="10" customHeight="1" x14ac:dyDescent="0.25">
      <c r="A40" s="28" t="s">
        <v>36</v>
      </c>
    </row>
    <row r="41" spans="1:13" ht="10" customHeight="1" x14ac:dyDescent="0.25">
      <c r="A41" s="28" t="s">
        <v>3</v>
      </c>
    </row>
    <row r="42" spans="1:13" ht="10" customHeight="1" x14ac:dyDescent="0.25">
      <c r="A42" s="28" t="s">
        <v>4</v>
      </c>
    </row>
    <row r="43" spans="1:13" ht="10" customHeight="1" x14ac:dyDescent="0.25">
      <c r="A43" s="28" t="s">
        <v>5</v>
      </c>
    </row>
    <row r="44" spans="1:13" ht="10" customHeight="1" x14ac:dyDescent="0.25">
      <c r="A44" s="28" t="s">
        <v>6</v>
      </c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0" customHeight="1" x14ac:dyDescent="0.25">
      <c r="A45" s="28" t="s">
        <v>7</v>
      </c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0" customHeight="1" x14ac:dyDescent="0.25">
      <c r="A46" s="28" t="s"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0" customHeight="1" x14ac:dyDescent="0.25">
      <c r="A47" s="28" t="s">
        <v>42</v>
      </c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0" customHeight="1" x14ac:dyDescent="0.25">
      <c r="A48" s="17" t="s">
        <v>53</v>
      </c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0" customHeight="1" x14ac:dyDescent="0.25"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0" customHeight="1" x14ac:dyDescent="0.25">
      <c r="A50" s="17" t="s">
        <v>29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4"/>
    </row>
    <row r="51" spans="1:13" ht="10" customHeight="1" x14ac:dyDescent="0.25"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2" customHeight="1" x14ac:dyDescent="0.25">
      <c r="C52" s="6"/>
      <c r="D52" s="4"/>
      <c r="E52" s="4"/>
      <c r="F52" s="4"/>
      <c r="G52" s="4"/>
      <c r="H52" s="4"/>
      <c r="I52" s="4"/>
      <c r="J52" s="4"/>
      <c r="K52" s="4"/>
      <c r="L52" s="4"/>
      <c r="M52" s="4"/>
    </row>
  </sheetData>
  <phoneticPr fontId="20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Bovigny-Ackermann Karin BLW</cp:lastModifiedBy>
  <cp:lastPrinted>2015-06-24T08:55:26Z</cp:lastPrinted>
  <dcterms:created xsi:type="dcterms:W3CDTF">2001-02-01T15:10:45Z</dcterms:created>
  <dcterms:modified xsi:type="dcterms:W3CDTF">2021-10-05T13:25:15Z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